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7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<sst xmlns="http://schemas.openxmlformats.org/spreadsheetml/2006/main" count="48" uniqueCount="37">
  <si>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作業時間</t>
  </si>
  <si>
    <t>合計金額</t>
  </si>
  <si>
    <t>費用総額の２／３</t>
  </si>
  <si>
    <t>単価</t>
  </si>
  <si>
    <t>計</t>
  </si>
  <si>
    <t>区分</t>
  </si>
  <si>
    <t>経営改善計画策定支援</t>
  </si>
  <si>
    <t>総計</t>
  </si>
  <si>
    <t>◆モニタリング会議</t>
  </si>
  <si>
    <t>注）</t>
  </si>
  <si>
    <t>申請者負担額（事業者負担予定額）</t>
  </si>
  <si>
    <t>支払申請金額（センター支援予定額）</t>
  </si>
  <si>
    <t>【認定支援機関名：　　　　　　　　　　</t>
  </si>
  <si>
    <t>業務別請求明細書</t>
  </si>
  <si>
    <t>別紙２－３</t>
  </si>
  <si>
    <t>申請者負担額（事業者負担額）</t>
  </si>
  <si>
    <t>支払申請金額（センター支援額）</t>
  </si>
  <si>
    <t>「支払申請書：別紙２」の４．費用実額欄に経営改善計画策定支援の費用総額を転記する。</t>
  </si>
  <si>
    <t>】</t>
  </si>
  <si>
    <t>業務内容</t>
  </si>
  <si>
    <t>◆ヒアリング</t>
  </si>
  <si>
    <t>◆債権者会議</t>
  </si>
  <si>
    <t>◆打ち合わせ</t>
  </si>
  <si>
    <t>費用総額の１／３</t>
  </si>
  <si>
    <t>モニタリング</t>
  </si>
  <si>
    <t>◆事前準備</t>
  </si>
  <si>
    <t>金額</t>
  </si>
  <si>
    <t>◆計画策定</t>
  </si>
  <si>
    <t>注）</t>
  </si>
  <si>
    <t>・見積単価は、６，２５０円（税込）以下とすること。</t>
  </si>
  <si>
    <t>・実施された経営改善計画策定支援の内容は、経営改善支援センターが確認手続を行った後、経営改善</t>
  </si>
  <si>
    <t>　計画策定支援に伴い生じた費用（モニタリング費用を含む）の2/3（上限200万円）を負担します。</t>
  </si>
  <si>
    <t>・総計の費用総額が200万円を超える場合は、中小企業基盤整備機構（中小企業再生支援全国本部）が</t>
  </si>
  <si>
    <t>　確認手続を行います。</t>
  </si>
  <si>
    <t>　　　　　　　　　　　費用総額　①＋②</t>
  </si>
  <si>
    <t>費用総額　①</t>
  </si>
  <si>
    <t>費用総額　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</si>
</sst>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7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medium"/>
      <right style="medium"/>
      <top style="medium"/>
      <bottom style="medium"/>
    </border>
    <border>
      <left style="hair"/>
      <right style="thin"/>
      <top/>
      <bottom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/>
      <bottom style="hair"/>
    </border>
    <border>
      <left style="hair"/>
      <right style="medium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hair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/>
      <right style="thin"/>
      <top/>
      <bottom/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8" fontId="42" fillId="0" borderId="0" xfId="48" applyFont="1" applyAlignment="1">
      <alignment vertical="center"/>
    </xf>
    <xf numFmtId="38" fontId="42" fillId="0" borderId="0" xfId="48" applyFont="1" applyAlignment="1">
      <alignment horizontal="right" vertical="center"/>
    </xf>
    <xf numFmtId="38" fontId="42" fillId="0" borderId="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horizontal="center" vertical="center"/>
    </xf>
    <xf numFmtId="38" fontId="42" fillId="0" borderId="12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42" fillId="0" borderId="0" xfId="48" applyFont="1" applyAlignment="1">
      <alignment horizontal="center" vertical="center"/>
    </xf>
    <xf numFmtId="38" fontId="42" fillId="33" borderId="13" xfId="48" applyFont="1" applyFill="1" applyBorder="1" applyAlignment="1">
      <alignment horizontal="center" vertical="center"/>
    </xf>
    <xf numFmtId="38" fontId="42" fillId="33" borderId="13" xfId="48" applyFont="1" applyFill="1" applyBorder="1" applyAlignment="1">
      <alignment vertical="center"/>
    </xf>
    <xf numFmtId="38" fontId="42" fillId="33" borderId="14" xfId="48" applyFont="1" applyFill="1" applyBorder="1" applyAlignment="1">
      <alignment vertical="center"/>
    </xf>
    <xf numFmtId="38" fontId="43" fillId="0" borderId="0" xfId="48" applyFont="1" applyAlignment="1">
      <alignment vertical="center"/>
    </xf>
    <xf numFmtId="38" fontId="42" fillId="33" borderId="15" xfId="48" applyFont="1" applyFill="1" applyBorder="1" applyAlignment="1">
      <alignment horizontal="center" vertical="center"/>
    </xf>
    <xf numFmtId="38" fontId="42" fillId="33" borderId="15" xfId="48" applyFont="1" applyFill="1" applyBorder="1" applyAlignment="1">
      <alignment vertical="center"/>
    </xf>
    <xf numFmtId="38" fontId="42" fillId="33" borderId="16" xfId="48" applyFont="1" applyFill="1" applyBorder="1" applyAlignment="1">
      <alignment vertical="center"/>
    </xf>
    <xf numFmtId="38" fontId="42" fillId="33" borderId="10" xfId="48" applyFont="1" applyFill="1" applyBorder="1" applyAlignment="1">
      <alignment horizontal="center" vertical="center"/>
    </xf>
    <xf numFmtId="38" fontId="42" fillId="33" borderId="17" xfId="48" applyFont="1" applyFill="1" applyBorder="1" applyAlignment="1">
      <alignment vertical="center"/>
    </xf>
    <xf numFmtId="38" fontId="42" fillId="33" borderId="18" xfId="48" applyFont="1" applyFill="1" applyBorder="1" applyAlignment="1">
      <alignment vertical="center"/>
    </xf>
    <xf numFmtId="38" fontId="42" fillId="33" borderId="19" xfId="48" applyFont="1" applyFill="1" applyBorder="1" applyAlignment="1">
      <alignment vertical="center"/>
    </xf>
    <xf numFmtId="38" fontId="42" fillId="33" borderId="20" xfId="48" applyFont="1" applyFill="1" applyBorder="1" applyAlignment="1">
      <alignment horizontal="center" vertical="center"/>
    </xf>
    <xf numFmtId="38" fontId="42" fillId="33" borderId="21" xfId="48" applyFont="1" applyFill="1" applyBorder="1" applyAlignment="1">
      <alignment vertical="center"/>
    </xf>
    <xf numFmtId="38" fontId="42" fillId="33" borderId="22" xfId="48" applyNumberFormat="1" applyFont="1" applyFill="1" applyBorder="1" applyAlignment="1">
      <alignment vertical="center"/>
    </xf>
    <xf numFmtId="38" fontId="42" fillId="33" borderId="16" xfId="48" applyNumberFormat="1" applyFont="1" applyFill="1" applyBorder="1" applyAlignment="1">
      <alignment vertical="center"/>
    </xf>
    <xf numFmtId="38" fontId="42" fillId="33" borderId="22" xfId="48" applyFont="1" applyFill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0" xfId="48" applyFont="1" applyAlignment="1">
      <alignment vertical="center"/>
    </xf>
    <xf numFmtId="38" fontId="44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33" borderId="23" xfId="48" applyFont="1" applyFill="1" applyBorder="1" applyAlignment="1">
      <alignment vertical="center"/>
    </xf>
    <xf numFmtId="38" fontId="42" fillId="0" borderId="24" xfId="48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2" fillId="0" borderId="24" xfId="0" applyFont="1" applyBorder="1" applyAlignment="1">
      <alignment horizontal="left" vertical="center" indent="1"/>
    </xf>
    <xf numFmtId="0" fontId="42" fillId="0" borderId="26" xfId="0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38" fontId="42" fillId="33" borderId="27" xfId="48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42" fillId="33" borderId="30" xfId="48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42" fillId="0" borderId="33" xfId="48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0" fillId="0" borderId="34" xfId="0" applyFont="1" applyBorder="1" applyAlignment="1">
      <alignment vertical="center" textRotation="255"/>
    </xf>
    <xf numFmtId="38" fontId="42" fillId="0" borderId="0" xfId="48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42" fillId="33" borderId="30" xfId="48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42" fillId="33" borderId="35" xfId="48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44" fillId="0" borderId="38" xfId="48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42" fillId="33" borderId="15" xfId="48" applyNumberFormat="1" applyFont="1" applyFill="1" applyBorder="1" applyAlignment="1">
      <alignment horizontal="center" vertical="center" wrapText="1"/>
    </xf>
    <xf numFmtId="38" fontId="42" fillId="33" borderId="39" xfId="48" applyFont="1" applyFill="1" applyBorder="1" applyAlignment="1">
      <alignment horizontal="center" vertical="center" wrapText="1"/>
    </xf>
    <xf numFmtId="38" fontId="42" fillId="33" borderId="21" xfId="48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8" fontId="42" fillId="0" borderId="0" xfId="48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8" applyFont="1" applyAlignment="1">
      <alignment vertical="center"/>
    </xf>
    <xf numFmtId="38" fontId="45" fillId="0" borderId="0" xfId="48" applyFont="1" applyAlignment="1">
      <alignment horizontal="center" vertical="center"/>
    </xf>
    <xf numFmtId="38" fontId="42" fillId="0" borderId="42" xfId="48" applyFont="1" applyBorder="1" applyAlignment="1">
      <alignment horizontal="center" vertical="center" textRotation="255"/>
    </xf>
    <xf numFmtId="38" fontId="42" fillId="0" borderId="43" xfId="48" applyFont="1" applyBorder="1" applyAlignment="1">
      <alignment horizontal="center" vertical="center" textRotation="255"/>
    </xf>
    <xf numFmtId="38" fontId="42" fillId="0" borderId="44" xfId="48" applyFont="1" applyBorder="1" applyAlignment="1">
      <alignment vertical="center" textRotation="255"/>
    </xf>
    <xf numFmtId="38" fontId="42" fillId="0" borderId="45" xfId="48" applyFont="1" applyBorder="1" applyAlignment="1">
      <alignment vertical="center" textRotation="255"/>
    </xf>
    <xf numFmtId="38" fontId="42" fillId="0" borderId="46" xfId="48" applyFont="1" applyBorder="1" applyAlignment="1">
      <alignment vertical="center" textRotation="255"/>
    </xf>
    <xf numFmtId="38" fontId="42" fillId="0" borderId="47" xfId="48" applyFont="1" applyBorder="1" applyAlignment="1">
      <alignment vertical="center" textRotation="255"/>
    </xf>
    <xf numFmtId="38" fontId="42" fillId="0" borderId="48" xfId="48" applyFont="1" applyBorder="1" applyAlignment="1">
      <alignment vertical="center" textRotation="255"/>
    </xf>
    <xf numFmtId="38" fontId="42" fillId="33" borderId="30" xfId="48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38" fontId="42" fillId="33" borderId="21" xfId="48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8" fontId="42" fillId="33" borderId="24" xfId="48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5" xfId="0" applyFont="1" applyBorder="1" applyAlignment="1">
      <alignment vertical="center" textRotation="255"/>
    </xf>
    <xf numFmtId="38" fontId="42" fillId="0" borderId="49" xfId="48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8" fontId="42" fillId="0" borderId="52" xfId="48" applyFont="1" applyBorder="1" applyAlignment="1">
      <alignment horizontal="center" vertical="center"/>
    </xf>
    <xf numFmtId="38" fontId="42" fillId="0" borderId="53" xfId="48" applyFont="1" applyBorder="1" applyAlignment="1">
      <alignment horizontal="center" vertical="center"/>
    </xf>
    <xf numFmtId="38" fontId="42" fillId="33" borderId="15" xfId="48" applyFont="1" applyFill="1" applyBorder="1" applyAlignment="1">
      <alignment horizontal="center" vertical="center" wrapText="1"/>
    </xf>
    <xf numFmtId="38" fontId="42" fillId="33" borderId="37" xfId="48" applyFont="1" applyFill="1" applyBorder="1" applyAlignment="1">
      <alignment horizontal="center" vertical="center"/>
    </xf>
    <xf numFmtId="38" fontId="42" fillId="0" borderId="24" xfId="48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38" fontId="42" fillId="0" borderId="54" xfId="48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38" fontId="42" fillId="0" borderId="59" xfId="48" applyFont="1" applyBorder="1" applyAlignment="1">
      <alignment vertical="center"/>
    </xf>
    <xf numFmtId="38" fontId="42" fillId="0" borderId="60" xfId="48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38" fontId="42" fillId="0" borderId="50" xfId="48" applyFont="1" applyBorder="1" applyAlignment="1">
      <alignment vertical="center"/>
    </xf>
    <xf numFmtId="38" fontId="42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42" fillId="33" borderId="62" xfId="48" applyFont="1" applyFill="1" applyBorder="1" applyAlignment="1">
      <alignment vertical="center" textRotation="255"/>
    </xf>
    <xf numFmtId="38" fontId="42" fillId="33" borderId="63" xfId="48" applyFont="1" applyFill="1" applyBorder="1" applyAlignment="1">
      <alignment vertical="center" textRotation="255"/>
    </xf>
    <xf numFmtId="38" fontId="42" fillId="33" borderId="64" xfId="48" applyFont="1" applyFill="1" applyBorder="1" applyAlignment="1">
      <alignment vertical="center" textRotation="255"/>
    </xf>
    <xf numFmtId="38" fontId="42" fillId="0" borderId="65" xfId="48" applyFont="1" applyBorder="1" applyAlignment="1">
      <alignment vertical="center" textRotation="255"/>
    </xf>
    <xf numFmtId="38" fontId="42" fillId="0" borderId="66" xfId="48" applyFont="1" applyBorder="1" applyAlignment="1">
      <alignment vertical="center" textRotation="255"/>
    </xf>
    <xf numFmtId="38" fontId="42" fillId="0" borderId="64" xfId="48" applyFont="1" applyBorder="1" applyAlignment="1">
      <alignment vertical="center" textRotation="255"/>
    </xf>
    <xf numFmtId="38" fontId="42" fillId="33" borderId="39" xfId="48" applyNumberFormat="1" applyFont="1" applyFill="1" applyBorder="1" applyAlignment="1">
      <alignment horizontal="center" vertical="center" wrapText="1"/>
    </xf>
    <xf numFmtId="38" fontId="42" fillId="0" borderId="33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38" fontId="42" fillId="33" borderId="35" xfId="48" applyNumberFormat="1" applyFont="1" applyFill="1" applyBorder="1" applyAlignment="1">
      <alignment horizontal="center" vertical="center"/>
    </xf>
    <xf numFmtId="0" fontId="46" fillId="0" borderId="25" xfId="0" applyFont="1" applyBorder="1" applyAlignment="1">
      <alignment horizontal="left" vertical="center" indent="1"/>
    </xf>
    <xf numFmtId="0" fontId="46" fillId="0" borderId="26" xfId="0" applyFont="1" applyBorder="1" applyAlignment="1">
      <alignment horizontal="left" vertical="center" indent="1"/>
    </xf>
    <xf numFmtId="176" fontId="42" fillId="0" borderId="13" xfId="48" applyNumberFormat="1" applyFont="1" applyBorder="1" applyAlignment="1">
      <alignment vertical="center"/>
    </xf>
    <xf numFmtId="0" fontId="42" fillId="33" borderId="13" xfId="48" applyNumberFormat="1" applyFont="1" applyFill="1" applyBorder="1" applyAlignment="1">
      <alignment vertical="center"/>
    </xf>
    <xf numFmtId="0" fontId="42" fillId="33" borderId="1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L8" sqref="L8"/>
    </sheetView>
  </sheetViews>
  <sheetFormatPr defaultColWidth="8.796875" defaultRowHeight="16.5" customHeight="1"/>
  <cols>
    <col min="1" max="2" width="2.59765625" style="1" customWidth="1"/>
    <col min="3" max="3" width="5.19921875" style="1" customWidth="1"/>
    <col min="4" max="4" width="11.59765625" style="1" customWidth="1"/>
    <col min="5" max="6" width="5.59765625" style="1" customWidth="1"/>
    <col min="7" max="8" width="7.59765625" style="1" customWidth="1"/>
    <col min="9" max="9" width="9.69921875" style="1" customWidth="1"/>
    <col min="10" max="10" width="8.69921875" style="3" customWidth="1"/>
    <col min="11" max="16384" width="8.69921875" style="1" customWidth="1"/>
  </cols>
  <sheetData>
    <row r="1" ht="16.5" customHeight="1">
      <c r="I1" s="2" t="s">
        <v>14</v>
      </c>
    </row>
    <row r="2" spans="1:9" ht="16.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</row>
    <row r="3" spans="1:9" ht="16.5" customHeight="1">
      <c r="A3" s="4" t="s">
        <v>12</v>
      </c>
      <c r="B3" s="4"/>
      <c r="C3" s="4"/>
      <c r="D3" s="105"/>
      <c r="E3" s="106"/>
      <c r="F3" s="4" t="s">
        <v>18</v>
      </c>
      <c r="G3" s="4"/>
      <c r="H3" s="4"/>
      <c r="I3" s="4"/>
    </row>
    <row r="4" spans="1:9" ht="16.5" customHeight="1">
      <c r="A4" s="69" t="s">
        <v>5</v>
      </c>
      <c r="B4" s="94" t="s">
        <v>19</v>
      </c>
      <c r="C4" s="95"/>
      <c r="D4" s="95"/>
      <c r="E4" s="95"/>
      <c r="F4" s="96"/>
      <c r="G4" s="88" t="s">
        <v>26</v>
      </c>
      <c r="H4" s="88"/>
      <c r="I4" s="89"/>
    </row>
    <row r="5" spans="1:10" s="8" customFormat="1" ht="16.5" customHeight="1" thickBot="1">
      <c r="A5" s="70"/>
      <c r="B5" s="97"/>
      <c r="C5" s="98"/>
      <c r="D5" s="98"/>
      <c r="E5" s="98"/>
      <c r="F5" s="99"/>
      <c r="G5" s="5" t="s">
        <v>3</v>
      </c>
      <c r="H5" s="5" t="s">
        <v>0</v>
      </c>
      <c r="I5" s="6" t="s">
        <v>1</v>
      </c>
      <c r="J5" s="7"/>
    </row>
    <row r="6" spans="1:9" ht="16.5" customHeight="1" thickTop="1">
      <c r="A6" s="71" t="s">
        <v>6</v>
      </c>
      <c r="B6" s="100" t="s">
        <v>20</v>
      </c>
      <c r="C6" s="101"/>
      <c r="D6" s="102"/>
      <c r="E6" s="102"/>
      <c r="F6" s="102"/>
      <c r="G6" s="102"/>
      <c r="H6" s="102"/>
      <c r="I6" s="103"/>
    </row>
    <row r="7" spans="1:9" ht="16.5" customHeight="1">
      <c r="A7" s="72"/>
      <c r="B7" s="45"/>
      <c r="C7" s="34"/>
      <c r="D7" s="35"/>
      <c r="E7" s="36"/>
      <c r="F7" s="37"/>
      <c r="G7" s="26"/>
      <c r="H7" s="121"/>
      <c r="I7" s="27">
        <f>G7*H7</f>
        <v>0</v>
      </c>
    </row>
    <row r="8" spans="1:9" ht="16.5" customHeight="1">
      <c r="A8" s="72"/>
      <c r="B8" s="46"/>
      <c r="C8" s="34"/>
      <c r="D8" s="35"/>
      <c r="E8" s="36"/>
      <c r="F8" s="37"/>
      <c r="G8" s="26">
        <f>G7</f>
        <v>0</v>
      </c>
      <c r="H8" s="121"/>
      <c r="I8" s="27">
        <f>G8*H8</f>
        <v>0</v>
      </c>
    </row>
    <row r="9" spans="1:12" ht="16.5" customHeight="1">
      <c r="A9" s="72"/>
      <c r="B9" s="84"/>
      <c r="C9" s="81" t="s">
        <v>4</v>
      </c>
      <c r="D9" s="82"/>
      <c r="E9" s="82"/>
      <c r="F9" s="83"/>
      <c r="G9" s="9"/>
      <c r="H9" s="122">
        <f>SUM(H7:H8)</f>
        <v>0</v>
      </c>
      <c r="I9" s="11">
        <f>SUM(I7:I8)</f>
        <v>0</v>
      </c>
      <c r="L9" s="12"/>
    </row>
    <row r="10" spans="1:9" ht="16.5" customHeight="1">
      <c r="A10" s="72"/>
      <c r="B10" s="85" t="s">
        <v>27</v>
      </c>
      <c r="C10" s="104"/>
      <c r="D10" s="86"/>
      <c r="E10" s="86"/>
      <c r="F10" s="86"/>
      <c r="G10" s="86"/>
      <c r="H10" s="86"/>
      <c r="I10" s="87"/>
    </row>
    <row r="11" spans="1:9" ht="16.5" customHeight="1">
      <c r="A11" s="72"/>
      <c r="B11" s="45"/>
      <c r="C11" s="34"/>
      <c r="D11" s="35"/>
      <c r="E11" s="92"/>
      <c r="F11" s="93"/>
      <c r="G11" s="26">
        <f>G7</f>
        <v>0</v>
      </c>
      <c r="H11" s="121"/>
      <c r="I11" s="27">
        <f>G11*H11</f>
        <v>0</v>
      </c>
    </row>
    <row r="12" spans="1:9" ht="16.5" customHeight="1">
      <c r="A12" s="72"/>
      <c r="B12" s="45"/>
      <c r="C12" s="34"/>
      <c r="D12" s="35"/>
      <c r="E12" s="92"/>
      <c r="F12" s="93"/>
      <c r="G12" s="26">
        <f>G8</f>
        <v>0</v>
      </c>
      <c r="H12" s="121"/>
      <c r="I12" s="27">
        <f>G12*H12</f>
        <v>0</v>
      </c>
    </row>
    <row r="13" spans="1:9" ht="16.5" customHeight="1">
      <c r="A13" s="72"/>
      <c r="B13" s="46"/>
      <c r="C13" s="34"/>
      <c r="D13" s="35"/>
      <c r="E13" s="92"/>
      <c r="F13" s="93"/>
      <c r="G13" s="26">
        <f>G7</f>
        <v>0</v>
      </c>
      <c r="H13" s="121"/>
      <c r="I13" s="27">
        <f>G13*H13</f>
        <v>0</v>
      </c>
    </row>
    <row r="14" spans="1:9" ht="16.5" customHeight="1">
      <c r="A14" s="72"/>
      <c r="B14" s="84"/>
      <c r="C14" s="81" t="s">
        <v>4</v>
      </c>
      <c r="D14" s="82"/>
      <c r="E14" s="82"/>
      <c r="F14" s="83"/>
      <c r="G14" s="9"/>
      <c r="H14" s="122">
        <f>SUM(H11:H13)</f>
        <v>0</v>
      </c>
      <c r="I14" s="11">
        <f>SUM(I11:I13)</f>
        <v>0</v>
      </c>
    </row>
    <row r="15" spans="1:9" ht="16.5" customHeight="1">
      <c r="A15" s="72"/>
      <c r="B15" s="85" t="s">
        <v>21</v>
      </c>
      <c r="C15" s="86"/>
      <c r="D15" s="86"/>
      <c r="E15" s="86"/>
      <c r="F15" s="86"/>
      <c r="G15" s="86"/>
      <c r="H15" s="86"/>
      <c r="I15" s="87"/>
    </row>
    <row r="16" spans="1:9" ht="16.5" customHeight="1">
      <c r="A16" s="72"/>
      <c r="B16" s="45"/>
      <c r="C16" s="34"/>
      <c r="D16" s="35"/>
      <c r="E16" s="36"/>
      <c r="F16" s="37"/>
      <c r="G16" s="26">
        <f>G7</f>
        <v>0</v>
      </c>
      <c r="H16" s="121"/>
      <c r="I16" s="27">
        <f>G16*H16</f>
        <v>0</v>
      </c>
    </row>
    <row r="17" spans="1:9" ht="16.5" customHeight="1">
      <c r="A17" s="72"/>
      <c r="B17" s="45"/>
      <c r="C17" s="34"/>
      <c r="D17" s="35"/>
      <c r="E17" s="36"/>
      <c r="F17" s="37"/>
      <c r="G17" s="26">
        <f>G7</f>
        <v>0</v>
      </c>
      <c r="H17" s="121"/>
      <c r="I17" s="27">
        <f>G17*H17</f>
        <v>0</v>
      </c>
    </row>
    <row r="18" spans="1:9" ht="16.5" customHeight="1">
      <c r="A18" s="72"/>
      <c r="B18" s="46"/>
      <c r="C18" s="34"/>
      <c r="D18" s="35"/>
      <c r="E18" s="36"/>
      <c r="F18" s="37"/>
      <c r="G18" s="26">
        <f>G7</f>
        <v>0</v>
      </c>
      <c r="H18" s="121"/>
      <c r="I18" s="27">
        <f>G18*H18</f>
        <v>0</v>
      </c>
    </row>
    <row r="19" spans="1:9" ht="16.5" customHeight="1">
      <c r="A19" s="72"/>
      <c r="B19" s="84"/>
      <c r="C19" s="81" t="s">
        <v>4</v>
      </c>
      <c r="D19" s="82"/>
      <c r="E19" s="82"/>
      <c r="F19" s="83"/>
      <c r="G19" s="9"/>
      <c r="H19" s="122">
        <f>SUM(H16:H18)</f>
        <v>0</v>
      </c>
      <c r="I19" s="11">
        <f>SUM(I16:I18)</f>
        <v>0</v>
      </c>
    </row>
    <row r="20" spans="1:9" ht="16.5" customHeight="1">
      <c r="A20" s="72"/>
      <c r="B20" s="85" t="s">
        <v>22</v>
      </c>
      <c r="C20" s="86"/>
      <c r="D20" s="86"/>
      <c r="E20" s="86"/>
      <c r="F20" s="86"/>
      <c r="G20" s="86"/>
      <c r="H20" s="86"/>
      <c r="I20" s="87"/>
    </row>
    <row r="21" spans="1:9" ht="16.5" customHeight="1">
      <c r="A21" s="72"/>
      <c r="B21" s="45"/>
      <c r="C21" s="34"/>
      <c r="D21" s="35"/>
      <c r="E21" s="36"/>
      <c r="F21" s="37"/>
      <c r="G21" s="26">
        <f>G7</f>
        <v>0</v>
      </c>
      <c r="H21" s="121"/>
      <c r="I21" s="27">
        <f>G21*H21</f>
        <v>0</v>
      </c>
    </row>
    <row r="22" spans="1:9" ht="16.5" customHeight="1">
      <c r="A22" s="72"/>
      <c r="B22" s="45"/>
      <c r="C22" s="34"/>
      <c r="D22" s="35"/>
      <c r="E22" s="36"/>
      <c r="F22" s="37"/>
      <c r="G22" s="26">
        <f>G7</f>
        <v>0</v>
      </c>
      <c r="H22" s="121"/>
      <c r="I22" s="27">
        <f>G22*H22</f>
        <v>0</v>
      </c>
    </row>
    <row r="23" spans="1:9" ht="16.5" customHeight="1">
      <c r="A23" s="72"/>
      <c r="B23" s="46"/>
      <c r="C23" s="34"/>
      <c r="D23" s="35"/>
      <c r="E23" s="36"/>
      <c r="F23" s="37"/>
      <c r="G23" s="26">
        <f>G7</f>
        <v>0</v>
      </c>
      <c r="H23" s="121"/>
      <c r="I23" s="27">
        <f>G23*H23</f>
        <v>0</v>
      </c>
    </row>
    <row r="24" spans="1:9" ht="16.5" customHeight="1" thickBot="1">
      <c r="A24" s="72"/>
      <c r="B24" s="47"/>
      <c r="C24" s="76" t="s">
        <v>4</v>
      </c>
      <c r="D24" s="77"/>
      <c r="E24" s="77"/>
      <c r="F24" s="78"/>
      <c r="G24" s="13"/>
      <c r="H24" s="123">
        <f>SUM(H21:H23)</f>
        <v>0</v>
      </c>
      <c r="I24" s="15">
        <f>SUM(I21:I23)</f>
        <v>0</v>
      </c>
    </row>
    <row r="25" spans="1:9" ht="16.5" customHeight="1" thickBot="1">
      <c r="A25" s="73"/>
      <c r="B25" s="79" t="s">
        <v>35</v>
      </c>
      <c r="C25" s="80"/>
      <c r="D25" s="80"/>
      <c r="E25" s="80"/>
      <c r="F25" s="80"/>
      <c r="G25" s="16"/>
      <c r="H25" s="33">
        <f>H9+H14+H19+H24</f>
        <v>0</v>
      </c>
      <c r="I25" s="17">
        <f>I9+I14+I19+I24</f>
        <v>0</v>
      </c>
    </row>
    <row r="26" spans="1:9" ht="16.5" customHeight="1">
      <c r="A26" s="74"/>
      <c r="B26" s="39" t="s">
        <v>15</v>
      </c>
      <c r="C26" s="40"/>
      <c r="D26" s="40"/>
      <c r="E26" s="40"/>
      <c r="F26" s="41"/>
      <c r="G26" s="53" t="s">
        <v>23</v>
      </c>
      <c r="H26" s="91"/>
      <c r="I26" s="18">
        <f>ROUNDUP(I25/3,0)</f>
        <v>0</v>
      </c>
    </row>
    <row r="27" spans="1:9" ht="16.5" customHeight="1">
      <c r="A27" s="75"/>
      <c r="B27" s="42" t="s">
        <v>16</v>
      </c>
      <c r="C27" s="43"/>
      <c r="D27" s="43"/>
      <c r="E27" s="43"/>
      <c r="F27" s="44"/>
      <c r="G27" s="90" t="s">
        <v>2</v>
      </c>
      <c r="H27" s="90"/>
      <c r="I27" s="19">
        <f>I25-I26</f>
        <v>0</v>
      </c>
    </row>
    <row r="28" spans="1:12" ht="16.5" customHeight="1">
      <c r="A28" s="25" t="s">
        <v>9</v>
      </c>
      <c r="B28" s="56" t="s">
        <v>17</v>
      </c>
      <c r="C28" s="57"/>
      <c r="D28" s="57"/>
      <c r="E28" s="57"/>
      <c r="F28" s="57"/>
      <c r="G28" s="57"/>
      <c r="H28" s="57"/>
      <c r="I28" s="57"/>
      <c r="L28" s="32"/>
    </row>
    <row r="29" spans="1:12" s="29" customFormat="1" ht="16.5" customHeight="1">
      <c r="A29" s="25"/>
      <c r="B29" s="30"/>
      <c r="C29" s="31"/>
      <c r="D29" s="31"/>
      <c r="E29" s="31"/>
      <c r="F29" s="31"/>
      <c r="G29" s="31"/>
      <c r="H29" s="31"/>
      <c r="I29" s="31"/>
      <c r="J29" s="28"/>
      <c r="L29" s="28"/>
    </row>
    <row r="30" spans="1:9" ht="16.5" customHeight="1">
      <c r="A30" s="110" t="s">
        <v>24</v>
      </c>
      <c r="B30" s="114" t="s">
        <v>25</v>
      </c>
      <c r="C30" s="115"/>
      <c r="D30" s="115"/>
      <c r="E30" s="115"/>
      <c r="F30" s="115"/>
      <c r="G30" s="115"/>
      <c r="H30" s="115"/>
      <c r="I30" s="116"/>
    </row>
    <row r="31" spans="1:9" ht="16.5" customHeight="1">
      <c r="A31" s="72"/>
      <c r="B31" s="45"/>
      <c r="C31" s="34"/>
      <c r="D31" s="35"/>
      <c r="E31" s="38"/>
      <c r="F31" s="37"/>
      <c r="G31" s="26"/>
      <c r="H31" s="26"/>
      <c r="I31" s="27">
        <f>G31*H31</f>
        <v>0</v>
      </c>
    </row>
    <row r="32" spans="1:9" ht="16.5" customHeight="1">
      <c r="A32" s="72"/>
      <c r="B32" s="46"/>
      <c r="C32" s="34"/>
      <c r="D32" s="35"/>
      <c r="E32" s="38"/>
      <c r="F32" s="37"/>
      <c r="G32" s="26">
        <f>G31</f>
        <v>0</v>
      </c>
      <c r="H32" s="26"/>
      <c r="I32" s="27">
        <f>G32*H32</f>
        <v>0</v>
      </c>
    </row>
    <row r="33" spans="1:9" ht="16.5" customHeight="1">
      <c r="A33" s="72"/>
      <c r="B33" s="84"/>
      <c r="C33" s="81" t="s">
        <v>4</v>
      </c>
      <c r="D33" s="82"/>
      <c r="E33" s="82"/>
      <c r="F33" s="83"/>
      <c r="G33" s="9"/>
      <c r="H33" s="10">
        <f>SUM(H31:H32)</f>
        <v>0</v>
      </c>
      <c r="I33" s="11">
        <f>SUM(I31:I32)</f>
        <v>0</v>
      </c>
    </row>
    <row r="34" spans="1:9" ht="16.5" customHeight="1">
      <c r="A34" s="72"/>
      <c r="B34" s="85" t="s">
        <v>8</v>
      </c>
      <c r="C34" s="86"/>
      <c r="D34" s="86"/>
      <c r="E34" s="86"/>
      <c r="F34" s="86"/>
      <c r="G34" s="86"/>
      <c r="H34" s="86"/>
      <c r="I34" s="87"/>
    </row>
    <row r="35" spans="1:12" ht="16.5" customHeight="1">
      <c r="A35" s="72"/>
      <c r="B35" s="45"/>
      <c r="C35" s="34"/>
      <c r="D35" s="35"/>
      <c r="E35" s="119"/>
      <c r="F35" s="120"/>
      <c r="G35" s="26">
        <f>G31</f>
        <v>0</v>
      </c>
      <c r="H35" s="26"/>
      <c r="I35" s="27">
        <f>G35*H35</f>
        <v>0</v>
      </c>
      <c r="L35" s="3"/>
    </row>
    <row r="36" spans="1:9" ht="16.5" customHeight="1">
      <c r="A36" s="72"/>
      <c r="B36" s="46"/>
      <c r="C36" s="34"/>
      <c r="D36" s="35"/>
      <c r="E36" s="38"/>
      <c r="F36" s="37"/>
      <c r="G36" s="26">
        <f>G31</f>
        <v>0</v>
      </c>
      <c r="H36" s="26"/>
      <c r="I36" s="27">
        <f>G36*H36</f>
        <v>0</v>
      </c>
    </row>
    <row r="37" spans="1:9" ht="16.5" customHeight="1" thickBot="1">
      <c r="A37" s="72"/>
      <c r="B37" s="47"/>
      <c r="C37" s="76" t="s">
        <v>4</v>
      </c>
      <c r="D37" s="77"/>
      <c r="E37" s="77"/>
      <c r="F37" s="78"/>
      <c r="G37" s="13"/>
      <c r="H37" s="14">
        <f>SUM(H35:H36)</f>
        <v>0</v>
      </c>
      <c r="I37" s="15">
        <f>SUM(I35:I36)</f>
        <v>0</v>
      </c>
    </row>
    <row r="38" spans="1:9" ht="16.5" customHeight="1" thickBot="1">
      <c r="A38" s="72"/>
      <c r="B38" s="79" t="s">
        <v>36</v>
      </c>
      <c r="C38" s="61"/>
      <c r="D38" s="61"/>
      <c r="E38" s="61"/>
      <c r="F38" s="117"/>
      <c r="G38" s="20"/>
      <c r="H38" s="21">
        <f>H33+H37</f>
        <v>0</v>
      </c>
      <c r="I38" s="17">
        <f>I33+I37</f>
        <v>0</v>
      </c>
    </row>
    <row r="39" spans="1:9" ht="16.5" customHeight="1">
      <c r="A39" s="111"/>
      <c r="B39" s="118" t="s">
        <v>10</v>
      </c>
      <c r="C39" s="54"/>
      <c r="D39" s="54"/>
      <c r="E39" s="54"/>
      <c r="F39" s="55"/>
      <c r="G39" s="113" t="s">
        <v>23</v>
      </c>
      <c r="H39" s="113"/>
      <c r="I39" s="22">
        <f>ROUNDUP(I38/3,0)</f>
        <v>0</v>
      </c>
    </row>
    <row r="40" spans="1:9" ht="16.5" customHeight="1" thickBot="1">
      <c r="A40" s="112"/>
      <c r="B40" s="50" t="s">
        <v>11</v>
      </c>
      <c r="C40" s="51"/>
      <c r="D40" s="51"/>
      <c r="E40" s="51"/>
      <c r="F40" s="52"/>
      <c r="G40" s="58" t="s">
        <v>2</v>
      </c>
      <c r="H40" s="58"/>
      <c r="I40" s="23">
        <f>I38-I39</f>
        <v>0</v>
      </c>
    </row>
    <row r="41" spans="1:9" ht="16.5" customHeight="1" thickBot="1">
      <c r="A41" s="107" t="s">
        <v>7</v>
      </c>
      <c r="B41" s="60" t="s">
        <v>34</v>
      </c>
      <c r="C41" s="61"/>
      <c r="D41" s="61"/>
      <c r="E41" s="61"/>
      <c r="F41" s="61"/>
      <c r="G41" s="62"/>
      <c r="H41" s="63"/>
      <c r="I41" s="17">
        <f>I25+I38</f>
        <v>0</v>
      </c>
    </row>
    <row r="42" spans="1:9" ht="16.5" customHeight="1">
      <c r="A42" s="108"/>
      <c r="B42" s="53" t="s">
        <v>10</v>
      </c>
      <c r="C42" s="54"/>
      <c r="D42" s="54"/>
      <c r="E42" s="54"/>
      <c r="F42" s="55"/>
      <c r="G42" s="59" t="s">
        <v>23</v>
      </c>
      <c r="H42" s="59"/>
      <c r="I42" s="24">
        <f>I26+I39</f>
        <v>0</v>
      </c>
    </row>
    <row r="43" spans="1:9" ht="16.5" customHeight="1">
      <c r="A43" s="109"/>
      <c r="B43" s="42" t="s">
        <v>11</v>
      </c>
      <c r="C43" s="51"/>
      <c r="D43" s="51"/>
      <c r="E43" s="51"/>
      <c r="F43" s="52"/>
      <c r="G43" s="90" t="s">
        <v>2</v>
      </c>
      <c r="H43" s="90"/>
      <c r="I43" s="19">
        <f>I27+I40</f>
        <v>0</v>
      </c>
    </row>
    <row r="44" ht="16.5" customHeight="1">
      <c r="L44" s="3"/>
    </row>
    <row r="45" spans="1:9" ht="16.5" customHeight="1">
      <c r="A45" s="3" t="s">
        <v>28</v>
      </c>
      <c r="B45" s="48" t="s">
        <v>29</v>
      </c>
      <c r="C45" s="49"/>
      <c r="D45" s="49"/>
      <c r="E45" s="49"/>
      <c r="F45" s="49"/>
      <c r="G45" s="49"/>
      <c r="H45" s="49"/>
      <c r="I45" s="49"/>
    </row>
    <row r="46" spans="1:9" ht="16.5" customHeight="1">
      <c r="A46" s="8"/>
      <c r="B46" s="64" t="s">
        <v>30</v>
      </c>
      <c r="C46" s="65"/>
      <c r="D46" s="65"/>
      <c r="E46" s="65"/>
      <c r="F46" s="65"/>
      <c r="G46" s="65"/>
      <c r="H46" s="65"/>
      <c r="I46" s="65"/>
    </row>
    <row r="47" spans="1:9" ht="16.5" customHeight="1">
      <c r="A47" s="8"/>
      <c r="B47" s="66" t="s">
        <v>31</v>
      </c>
      <c r="C47" s="65"/>
      <c r="D47" s="65"/>
      <c r="E47" s="65"/>
      <c r="F47" s="65"/>
      <c r="G47" s="65"/>
      <c r="H47" s="65"/>
      <c r="I47" s="65"/>
    </row>
    <row r="48" spans="1:9" ht="16.5" customHeight="1">
      <c r="A48" s="8"/>
      <c r="B48" s="67" t="s">
        <v>32</v>
      </c>
      <c r="C48" s="65"/>
      <c r="D48" s="65"/>
      <c r="E48" s="65"/>
      <c r="F48" s="65"/>
      <c r="G48" s="65"/>
      <c r="H48" s="65"/>
      <c r="I48" s="65"/>
    </row>
    <row r="49" spans="1:9" ht="16.5" customHeight="1">
      <c r="A49" s="8"/>
      <c r="B49" s="66" t="s">
        <v>33</v>
      </c>
      <c r="C49" s="65"/>
      <c r="D49" s="65"/>
      <c r="E49" s="65"/>
      <c r="F49" s="65"/>
      <c r="G49" s="65"/>
      <c r="H49" s="65"/>
      <c r="I49" s="65"/>
    </row>
  </sheetData>
  <sheetProtection/>
  <mergeCells count="77">
    <mergeCell ref="D3:E3"/>
    <mergeCell ref="A41:A43"/>
    <mergeCell ref="G43:H43"/>
    <mergeCell ref="A30:A40"/>
    <mergeCell ref="G39:H39"/>
    <mergeCell ref="B30:I30"/>
    <mergeCell ref="B34:I34"/>
    <mergeCell ref="B31:B33"/>
    <mergeCell ref="C33:F33"/>
    <mergeCell ref="C37:F37"/>
    <mergeCell ref="B4:F5"/>
    <mergeCell ref="C9:F9"/>
    <mergeCell ref="C7:D7"/>
    <mergeCell ref="E7:F7"/>
    <mergeCell ref="C11:D11"/>
    <mergeCell ref="E11:F11"/>
    <mergeCell ref="B6:I6"/>
    <mergeCell ref="B10:I10"/>
    <mergeCell ref="B7:B9"/>
    <mergeCell ref="B11:B14"/>
    <mergeCell ref="C13:D13"/>
    <mergeCell ref="E13:F13"/>
    <mergeCell ref="E16:F16"/>
    <mergeCell ref="C18:D18"/>
    <mergeCell ref="E18:F18"/>
    <mergeCell ref="C21:D21"/>
    <mergeCell ref="E21:F21"/>
    <mergeCell ref="C16:D16"/>
    <mergeCell ref="C17:D17"/>
    <mergeCell ref="E17:F17"/>
    <mergeCell ref="C19:F19"/>
    <mergeCell ref="B15:I15"/>
    <mergeCell ref="G4:I4"/>
    <mergeCell ref="G27:H27"/>
    <mergeCell ref="G26:H26"/>
    <mergeCell ref="B20:I20"/>
    <mergeCell ref="C12:D12"/>
    <mergeCell ref="E12:F12"/>
    <mergeCell ref="C8:D8"/>
    <mergeCell ref="E8:F8"/>
    <mergeCell ref="B48:I48"/>
    <mergeCell ref="B49:I49"/>
    <mergeCell ref="A2:I2"/>
    <mergeCell ref="A4:A5"/>
    <mergeCell ref="A6:A27"/>
    <mergeCell ref="C24:F24"/>
    <mergeCell ref="B25:F25"/>
    <mergeCell ref="B21:B24"/>
    <mergeCell ref="C14:F14"/>
    <mergeCell ref="B16:B19"/>
    <mergeCell ref="B28:I28"/>
    <mergeCell ref="G40:H40"/>
    <mergeCell ref="G42:H42"/>
    <mergeCell ref="B41:H41"/>
    <mergeCell ref="B46:I46"/>
    <mergeCell ref="B47:I47"/>
    <mergeCell ref="B38:F38"/>
    <mergeCell ref="B39:F39"/>
    <mergeCell ref="C35:D35"/>
    <mergeCell ref="E35:F35"/>
    <mergeCell ref="B35:B37"/>
    <mergeCell ref="C32:D32"/>
    <mergeCell ref="E32:F32"/>
    <mergeCell ref="B45:I45"/>
    <mergeCell ref="B40:F40"/>
    <mergeCell ref="B42:F42"/>
    <mergeCell ref="B43:F43"/>
    <mergeCell ref="C22:D22"/>
    <mergeCell ref="E22:F22"/>
    <mergeCell ref="C36:D36"/>
    <mergeCell ref="E36:F36"/>
    <mergeCell ref="C23:D23"/>
    <mergeCell ref="E23:F23"/>
    <mergeCell ref="E31:F31"/>
    <mergeCell ref="C31:D31"/>
    <mergeCell ref="B26:F26"/>
    <mergeCell ref="B27:F27"/>
  </mergeCells>
  <printOptions/>
  <pageMargins left="0.65" right="0.46" top="0.42" bottom="0.41" header="0" footer="0"/>
  <pageSetup horizontalDpi="600" verticalDpi="600" orientation="portrait" paperSize="9" r:id="rId1"/>
  <headerFooter>
    <oddFooter>&amp;R&amp;K00-049山口県経営改善支援センター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kaneda</dc:creator>
  <cp:keywords/>
  <dc:description/>
  <cp:lastModifiedBy>中田哲也</cp:lastModifiedBy>
  <cp:lastPrinted>2013-10-31T08:31:41Z</cp:lastPrinted>
  <dcterms:created xsi:type="dcterms:W3CDTF">2013-10-01T05:30:41Z</dcterms:created>
  <dcterms:modified xsi:type="dcterms:W3CDTF">2016-08-19T01:17:46Z</dcterms:modified>
  <cp:category/>
  <cp:version/>
  <cp:contentType/>
  <cp:contentStatus/>
</cp:coreProperties>
</file>